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拟支持情况" sheetId="2" r:id="rId1"/>
  </sheets>
  <definedNames>
    <definedName name="_xlnm._FilterDatabase" localSheetId="0" hidden="1">拟支持情况!$A$3:$H$40</definedName>
    <definedName name="_xlnm.Print_Area" localSheetId="0">拟支持情况!$A$1:$H$40</definedName>
    <definedName name="_xlnm.Print_Titles" localSheetId="0">拟支持情况!$3:$3</definedName>
  </definedNames>
  <calcPr calcId="144525"/>
</workbook>
</file>

<file path=xl/sharedStrings.xml><?xml version="1.0" encoding="utf-8"?>
<sst xmlns="http://schemas.openxmlformats.org/spreadsheetml/2006/main" count="151" uniqueCount="46">
  <si>
    <t xml:space="preserve">成都市市级生活必需品重点保供企业物流费用、员工防护费用补贴和成都市市级生活必需品重点保供企业奖励政策项目资金拨付前审计拟支持项目明细表
</t>
  </si>
  <si>
    <t>单位：万元</t>
  </si>
  <si>
    <t>序号</t>
  </si>
  <si>
    <t>支持方向</t>
  </si>
  <si>
    <t>项目名称</t>
  </si>
  <si>
    <t>申报单位名称</t>
  </si>
  <si>
    <t>区市县</t>
  </si>
  <si>
    <t>申报金额</t>
  </si>
  <si>
    <t>评审建议金额</t>
  </si>
  <si>
    <t>审计建议金额</t>
  </si>
  <si>
    <t>成都市市级生活必需品重点保供企业物流费用、员工防护费用补贴</t>
  </si>
  <si>
    <t>成都罗森便利店管理有限公司</t>
  </si>
  <si>
    <t>温江区</t>
  </si>
  <si>
    <t>四川省老邻居商贸连锁有限责任公司</t>
  </si>
  <si>
    <t>武侯区</t>
  </si>
  <si>
    <t>成都濛阳农副产品综合批发交易市场有限责任公司</t>
  </si>
  <si>
    <t>彭州市</t>
  </si>
  <si>
    <t>成都农产品中心批发市场有限责任公司</t>
  </si>
  <si>
    <t>双流区</t>
  </si>
  <si>
    <t>成都红旗连锁股份有限公司</t>
  </si>
  <si>
    <t>成都高新区</t>
  </si>
  <si>
    <t>四川舞东风超市连锁股份有限公司</t>
  </si>
  <si>
    <t>锦江区</t>
  </si>
  <si>
    <t>成都益民供应链有限公司</t>
  </si>
  <si>
    <t>成华区</t>
  </si>
  <si>
    <t>成都新品川食品有限公司</t>
  </si>
  <si>
    <t>金牛区</t>
  </si>
  <si>
    <t>四川京邦达物流科技有限公司</t>
  </si>
  <si>
    <t>新都区</t>
  </si>
  <si>
    <t>柒一拾壹（成都）有限公司</t>
  </si>
  <si>
    <t>成都福满家便利有限公司</t>
  </si>
  <si>
    <t>青羊区</t>
  </si>
  <si>
    <t>成都家乐福超市有限公司</t>
  </si>
  <si>
    <t>四川永辉超市有限公司</t>
  </si>
  <si>
    <t>成都盒马鲜生网络科技有限公司</t>
  </si>
  <si>
    <t>青白江区</t>
  </si>
  <si>
    <t>四川三联家禽有限责任公司</t>
  </si>
  <si>
    <t>龙泉驿区</t>
  </si>
  <si>
    <t>四川省盐业总公司成都分公司</t>
  </si>
  <si>
    <t>成都欧尚超市有限公司</t>
  </si>
  <si>
    <t>成都市市级生活必需品重点保供企业奖励</t>
  </si>
  <si>
    <t>华润万家商业（四川）有限公司</t>
  </si>
  <si>
    <t>成都伊藤洋华堂有限公司</t>
  </si>
  <si>
    <t>沃尔玛（四川）百货有限公司</t>
  </si>
  <si>
    <t>麦德龙商业集团有限公司成都青羊商场</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</si>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</sst>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color theme="1"/>
      <name val="Times New Roman"/>
      <charset val="134"/>
    </font>
    <font>
      <sz val="16"/>
      <color theme="1"/>
      <name val="宋体"/>
      <charset val="134"/>
    </font>
    <font>
      <sz val="16"/>
      <color theme="1"/>
      <name val="Times New Roman"/>
      <charset val="134"/>
    </font>
    <font>
      <sz val="12"/>
      <color theme="1"/>
      <name val="宋体"/>
      <charset val="134"/>
      <scheme val="minor"/>
    </font>
    <font>
      <sz val="10"/>
      <color theme="1"/>
      <name val="宋体"/>
      <charset val="134"/>
      <scheme val="minor"/>
    </font>
    <font>
      <sz val="9"/>
      <name val="宋体"/>
      <charset val="134"/>
      <scheme val="minor"/>
    </font>
    <font>
      <sz val="10"/>
      <color theme="1"/>
      <name val="宋体"/>
      <charset val="134"/>
    </font>
    <font>
      <sz val="11"/>
      <color theme="1"/>
      <name val="宋体"/>
      <charset val="134"/>
    </font>
    <font>
      <sz val="1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1" fillId="10"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17" fillId="12"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6" fillId="27" borderId="8" applyNumberFormat="false" applyAlignment="false" applyProtection="false">
      <alignment vertical="center"/>
    </xf>
    <xf numFmtId="0" fontId="23" fillId="12" borderId="13" applyNumberFormat="false" applyAlignment="false" applyProtection="false">
      <alignment vertical="center"/>
    </xf>
    <xf numFmtId="0" fontId="14" fillId="7" borderId="6" applyNumberFormat="false" applyAlignment="false" applyProtection="false">
      <alignment vertical="center"/>
    </xf>
    <xf numFmtId="0" fontId="18" fillId="0" borderId="10"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19" borderId="11"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9" fillId="1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4" fillId="0" borderId="0">
      <alignment vertical="center"/>
    </xf>
    <xf numFmtId="0" fontId="10" fillId="3"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5">
    <xf numFmtId="0" fontId="0" fillId="0" borderId="0" xfId="0"/>
    <xf numFmtId="0" fontId="1" fillId="0" borderId="0" xfId="0" applyFont="true" applyFill="true" applyAlignment="true">
      <alignment vertical="center"/>
    </xf>
    <xf numFmtId="0" fontId="1" fillId="0" borderId="0" xfId="0" applyFont="true" applyAlignment="true">
      <alignment vertical="center"/>
    </xf>
    <xf numFmtId="43" fontId="1" fillId="0" borderId="0" xfId="12" applyFont="true" applyAlignment="true">
      <alignment vertical="center"/>
    </xf>
    <xf numFmtId="0" fontId="2" fillId="0" borderId="1"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46" applyFont="true" applyBorder="true" applyAlignment="true">
      <alignment horizontal="center" vertical="center" wrapText="true"/>
    </xf>
    <xf numFmtId="0" fontId="6" fillId="0" borderId="2" xfId="46" applyFont="true" applyFill="true" applyBorder="true" applyAlignment="true">
      <alignment horizontal="center" vertical="center" wrapText="true"/>
    </xf>
    <xf numFmtId="0" fontId="6" fillId="0" borderId="2" xfId="46"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4" xfId="46" applyFont="true" applyBorder="true" applyAlignment="true">
      <alignment horizontal="center" vertical="center" wrapText="true"/>
    </xf>
    <xf numFmtId="0" fontId="6" fillId="0" borderId="5" xfId="46" applyFont="true" applyBorder="true" applyAlignment="true">
      <alignment horizontal="center" vertical="center" wrapText="true"/>
    </xf>
    <xf numFmtId="0" fontId="7" fillId="0" borderId="3" xfId="0" applyFont="true" applyBorder="true" applyAlignment="true">
      <alignment horizontal="center" vertical="center"/>
    </xf>
    <xf numFmtId="0" fontId="7" fillId="0" borderId="4" xfId="0" applyFont="true" applyBorder="true" applyAlignment="true">
      <alignment horizontal="center" vertical="center"/>
    </xf>
    <xf numFmtId="0" fontId="7" fillId="0" borderId="5" xfId="0" applyFont="true" applyBorder="true" applyAlignment="true">
      <alignment horizontal="center" vertical="center"/>
    </xf>
    <xf numFmtId="0" fontId="8" fillId="0" borderId="0" xfId="0" applyFont="true" applyAlignment="true">
      <alignment vertical="center"/>
    </xf>
    <xf numFmtId="43" fontId="4" fillId="0" borderId="2" xfId="12" applyFont="true" applyFill="true" applyBorder="true" applyAlignment="true">
      <alignment horizontal="center" vertical="center" wrapText="true"/>
    </xf>
    <xf numFmtId="0" fontId="9" fillId="0" borderId="2" xfId="46" applyFont="true" applyBorder="true" applyAlignment="true">
      <alignment horizontal="center" vertical="center" wrapText="true"/>
    </xf>
    <xf numFmtId="43" fontId="9" fillId="0" borderId="2" xfId="12" applyFont="true" applyBorder="true" applyAlignment="true">
      <alignment horizontal="center" vertical="center" wrapText="true"/>
    </xf>
    <xf numFmtId="43" fontId="9" fillId="0" borderId="2" xfId="12" applyFont="true" applyFill="true" applyBorder="true" applyAlignment="true">
      <alignment horizontal="center" vertical="center" wrapText="true"/>
    </xf>
    <xf numFmtId="0" fontId="9" fillId="0" borderId="4" xfId="46" applyFont="true" applyBorder="true" applyAlignment="true">
      <alignment horizontal="center" vertical="center" wrapText="true"/>
    </xf>
    <xf numFmtId="0" fontId="1" fillId="0" borderId="4" xfId="0" applyFont="true" applyBorder="true" applyAlignment="true">
      <alignment vertical="center"/>
    </xf>
    <xf numFmtId="43" fontId="1" fillId="0" borderId="0" xfId="0" applyNumberFormat="true" applyFont="true" applyAlignment="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2"/>
  <sheetViews>
    <sheetView showGridLines="0" tabSelected="1" workbookViewId="0">
      <pane xSplit="4" ySplit="3" topLeftCell="E4" activePane="bottomRight" state="frozen"/>
      <selection/>
      <selection pane="topRight"/>
      <selection pane="bottomLeft"/>
      <selection pane="bottomRight" activeCell="C4" sqref="C4:C21"/>
    </sheetView>
  </sheetViews>
  <sheetFormatPr defaultColWidth="9" defaultRowHeight="12.75"/>
  <cols>
    <col min="1" max="1" width="4.5" style="2" customWidth="true"/>
    <col min="2" max="2" width="24.25" style="2" customWidth="true"/>
    <col min="3" max="3" width="26.625" style="2" customWidth="true"/>
    <col min="4" max="4" width="25.5" style="2" customWidth="true"/>
    <col min="5" max="5" width="9.25" style="2" customWidth="true"/>
    <col min="6" max="6" width="9.5" style="3" customWidth="true"/>
    <col min="7" max="7" width="9.875" style="3" customWidth="true"/>
    <col min="8" max="8" width="11.375" style="2" customWidth="true"/>
    <col min="9" max="16384" width="9" style="2"/>
  </cols>
  <sheetData>
    <row r="1" ht="42.95" customHeight="true" spans="1:12">
      <c r="A1" s="4" t="s">
        <v>0</v>
      </c>
      <c r="B1" s="5"/>
      <c r="C1" s="5"/>
      <c r="D1" s="5"/>
      <c r="E1" s="5"/>
      <c r="F1" s="5"/>
      <c r="G1" s="5"/>
      <c r="H1" s="5"/>
      <c r="I1" s="5"/>
      <c r="J1" s="5"/>
      <c r="K1" s="5"/>
      <c r="L1" s="5"/>
    </row>
    <row r="2" ht="18" customHeight="true" spans="8:8">
      <c r="H2" s="17" t="s">
        <v>1</v>
      </c>
    </row>
    <row r="3" ht="31.5" spans="1:8">
      <c r="A3" s="6" t="s">
        <v>2</v>
      </c>
      <c r="B3" s="6" t="s">
        <v>3</v>
      </c>
      <c r="C3" s="6" t="s">
        <v>4</v>
      </c>
      <c r="D3" s="6" t="s">
        <v>5</v>
      </c>
      <c r="E3" s="6" t="s">
        <v>6</v>
      </c>
      <c r="F3" s="18" t="s">
        <v>7</v>
      </c>
      <c r="G3" s="18" t="s">
        <v>8</v>
      </c>
      <c r="H3" s="18" t="s">
        <v>9</v>
      </c>
    </row>
    <row r="4" ht="39" customHeight="true" spans="1:8">
      <c r="A4" s="7">
        <v>1</v>
      </c>
      <c r="B4" s="8" t="s">
        <v>10</v>
      </c>
      <c r="C4" s="8" t="s">
        <v>10</v>
      </c>
      <c r="D4" s="8" t="s">
        <v>11</v>
      </c>
      <c r="E4" s="19" t="s">
        <v>12</v>
      </c>
      <c r="F4" s="20">
        <v>120</v>
      </c>
      <c r="G4" s="20">
        <v>120</v>
      </c>
      <c r="H4" s="20">
        <v>120</v>
      </c>
    </row>
    <row r="5" ht="36.75" customHeight="true" spans="1:8">
      <c r="A5" s="7">
        <v>2</v>
      </c>
      <c r="B5" s="8" t="s">
        <v>10</v>
      </c>
      <c r="C5" s="8" t="s">
        <v>10</v>
      </c>
      <c r="D5" s="8" t="s">
        <v>13</v>
      </c>
      <c r="E5" s="19" t="s">
        <v>14</v>
      </c>
      <c r="F5" s="20">
        <v>123.73</v>
      </c>
      <c r="G5" s="20">
        <v>44.66</v>
      </c>
      <c r="H5" s="20">
        <v>123.73</v>
      </c>
    </row>
    <row r="6" s="1" customFormat="true" ht="25.5" spans="1:8">
      <c r="A6" s="7">
        <v>3</v>
      </c>
      <c r="B6" s="9" t="s">
        <v>10</v>
      </c>
      <c r="C6" s="8" t="s">
        <v>10</v>
      </c>
      <c r="D6" s="9" t="s">
        <v>15</v>
      </c>
      <c r="E6" s="19" t="s">
        <v>16</v>
      </c>
      <c r="F6" s="20">
        <v>1.9197</v>
      </c>
      <c r="G6" s="20">
        <v>0.7392</v>
      </c>
      <c r="H6" s="20">
        <v>1.57</v>
      </c>
    </row>
    <row r="7" ht="25.5" spans="1:8">
      <c r="A7" s="7">
        <v>4</v>
      </c>
      <c r="B7" s="8" t="s">
        <v>10</v>
      </c>
      <c r="C7" s="8" t="s">
        <v>10</v>
      </c>
      <c r="D7" s="8" t="s">
        <v>17</v>
      </c>
      <c r="E7" s="19" t="s">
        <v>18</v>
      </c>
      <c r="F7" s="20">
        <v>10.38</v>
      </c>
      <c r="G7" s="20">
        <v>10.38</v>
      </c>
      <c r="H7" s="20">
        <v>7.96</v>
      </c>
    </row>
    <row r="8" ht="25.5" spans="1:8">
      <c r="A8" s="7">
        <v>5</v>
      </c>
      <c r="B8" s="8" t="s">
        <v>10</v>
      </c>
      <c r="C8" s="8" t="s">
        <v>10</v>
      </c>
      <c r="D8" s="8" t="s">
        <v>19</v>
      </c>
      <c r="E8" s="19" t="s">
        <v>20</v>
      </c>
      <c r="F8" s="20">
        <v>80</v>
      </c>
      <c r="G8" s="20">
        <v>80</v>
      </c>
      <c r="H8" s="20">
        <v>80</v>
      </c>
    </row>
    <row r="9" ht="25.5" spans="1:8">
      <c r="A9" s="7">
        <v>6</v>
      </c>
      <c r="B9" s="8" t="s">
        <v>10</v>
      </c>
      <c r="C9" s="8" t="s">
        <v>10</v>
      </c>
      <c r="D9" s="8" t="s">
        <v>21</v>
      </c>
      <c r="E9" s="19" t="s">
        <v>22</v>
      </c>
      <c r="F9" s="20">
        <v>80</v>
      </c>
      <c r="G9" s="20">
        <v>80</v>
      </c>
      <c r="H9" s="20">
        <v>80</v>
      </c>
    </row>
    <row r="10" ht="35.25" customHeight="true" spans="1:8">
      <c r="A10" s="7">
        <v>7</v>
      </c>
      <c r="B10" s="8" t="s">
        <v>10</v>
      </c>
      <c r="C10" s="8" t="s">
        <v>10</v>
      </c>
      <c r="D10" s="8" t="s">
        <v>23</v>
      </c>
      <c r="E10" s="19" t="s">
        <v>24</v>
      </c>
      <c r="F10" s="20">
        <v>120</v>
      </c>
      <c r="G10" s="20">
        <v>120</v>
      </c>
      <c r="H10" s="20">
        <v>120</v>
      </c>
    </row>
    <row r="11" ht="30" customHeight="true" spans="1:8">
      <c r="A11" s="7">
        <v>8</v>
      </c>
      <c r="B11" s="8" t="s">
        <v>10</v>
      </c>
      <c r="C11" s="8" t="s">
        <v>10</v>
      </c>
      <c r="D11" s="8" t="s">
        <v>25</v>
      </c>
      <c r="E11" s="19" t="s">
        <v>26</v>
      </c>
      <c r="F11" s="20">
        <v>13.79</v>
      </c>
      <c r="G11" s="20">
        <v>9.03</v>
      </c>
      <c r="H11" s="20">
        <v>2.17</v>
      </c>
    </row>
    <row r="12" ht="25.5" spans="1:8">
      <c r="A12" s="7">
        <v>9</v>
      </c>
      <c r="B12" s="8" t="s">
        <v>10</v>
      </c>
      <c r="C12" s="8" t="s">
        <v>10</v>
      </c>
      <c r="D12" s="8" t="s">
        <v>27</v>
      </c>
      <c r="E12" s="19" t="s">
        <v>28</v>
      </c>
      <c r="F12" s="20">
        <v>80</v>
      </c>
      <c r="G12" s="20">
        <v>80</v>
      </c>
      <c r="H12" s="20">
        <v>80</v>
      </c>
    </row>
    <row r="13" ht="25.5" spans="1:8">
      <c r="A13" s="7">
        <v>10</v>
      </c>
      <c r="B13" s="8" t="s">
        <v>10</v>
      </c>
      <c r="C13" s="8" t="s">
        <v>10</v>
      </c>
      <c r="D13" s="10" t="s">
        <v>29</v>
      </c>
      <c r="E13" s="19" t="s">
        <v>14</v>
      </c>
      <c r="F13" s="20">
        <v>97.83</v>
      </c>
      <c r="G13" s="20">
        <v>4.29</v>
      </c>
      <c r="H13" s="20">
        <v>2.42</v>
      </c>
    </row>
    <row r="14" s="1" customFormat="true" ht="25.5" spans="1:8">
      <c r="A14" s="7">
        <v>11</v>
      </c>
      <c r="B14" s="8" t="s">
        <v>10</v>
      </c>
      <c r="C14" s="8" t="s">
        <v>10</v>
      </c>
      <c r="D14" s="8" t="s">
        <v>30</v>
      </c>
      <c r="E14" s="19" t="s">
        <v>31</v>
      </c>
      <c r="F14" s="21">
        <v>152.56</v>
      </c>
      <c r="G14" s="21">
        <v>126.52</v>
      </c>
      <c r="H14" s="20">
        <v>141.17</v>
      </c>
    </row>
    <row r="15" ht="25.5" spans="1:8">
      <c r="A15" s="7">
        <v>12</v>
      </c>
      <c r="B15" s="9" t="s">
        <v>10</v>
      </c>
      <c r="C15" s="8" t="s">
        <v>10</v>
      </c>
      <c r="D15" s="9" t="s">
        <v>32</v>
      </c>
      <c r="E15" s="19" t="s">
        <v>20</v>
      </c>
      <c r="F15" s="20">
        <v>157.35</v>
      </c>
      <c r="G15" s="20">
        <v>99.5</v>
      </c>
      <c r="H15" s="20">
        <v>71.41</v>
      </c>
    </row>
    <row r="16" ht="25.5" spans="1:8">
      <c r="A16" s="7">
        <v>13</v>
      </c>
      <c r="B16" s="8" t="s">
        <v>10</v>
      </c>
      <c r="C16" s="8" t="s">
        <v>10</v>
      </c>
      <c r="D16" s="8" t="s">
        <v>33</v>
      </c>
      <c r="E16" s="19" t="s">
        <v>22</v>
      </c>
      <c r="F16" s="20">
        <v>5.34</v>
      </c>
      <c r="G16" s="20">
        <v>5.34</v>
      </c>
      <c r="H16" s="20">
        <v>5.34</v>
      </c>
    </row>
    <row r="17" ht="25.5" spans="1:8">
      <c r="A17" s="7">
        <v>14</v>
      </c>
      <c r="B17" s="8" t="s">
        <v>10</v>
      </c>
      <c r="C17" s="8" t="s">
        <v>10</v>
      </c>
      <c r="D17" s="8" t="s">
        <v>34</v>
      </c>
      <c r="E17" s="19" t="s">
        <v>35</v>
      </c>
      <c r="F17" s="20">
        <v>80</v>
      </c>
      <c r="G17" s="20">
        <v>80</v>
      </c>
      <c r="H17" s="20">
        <v>80</v>
      </c>
    </row>
    <row r="18" ht="25.5" spans="1:8">
      <c r="A18" s="7">
        <v>15</v>
      </c>
      <c r="B18" s="8" t="s">
        <v>10</v>
      </c>
      <c r="C18" s="8" t="s">
        <v>10</v>
      </c>
      <c r="D18" s="8" t="s">
        <v>36</v>
      </c>
      <c r="E18" s="19" t="s">
        <v>37</v>
      </c>
      <c r="F18" s="20">
        <v>82.3</v>
      </c>
      <c r="G18" s="20">
        <v>75.61</v>
      </c>
      <c r="H18" s="20">
        <v>75.55</v>
      </c>
    </row>
    <row r="19" ht="25.5" spans="1:8">
      <c r="A19" s="7">
        <v>16</v>
      </c>
      <c r="B19" s="8" t="s">
        <v>10</v>
      </c>
      <c r="C19" s="8" t="s">
        <v>10</v>
      </c>
      <c r="D19" s="8" t="s">
        <v>38</v>
      </c>
      <c r="E19" s="19" t="s">
        <v>14</v>
      </c>
      <c r="F19" s="20">
        <v>150</v>
      </c>
      <c r="G19" s="20">
        <v>150</v>
      </c>
      <c r="H19" s="20">
        <v>150</v>
      </c>
    </row>
    <row r="20" ht="25.5" spans="1:8">
      <c r="A20" s="7">
        <v>17</v>
      </c>
      <c r="B20" s="8" t="s">
        <v>10</v>
      </c>
      <c r="C20" s="8" t="s">
        <v>10</v>
      </c>
      <c r="D20" s="8" t="s">
        <v>39</v>
      </c>
      <c r="E20" s="19" t="s">
        <v>26</v>
      </c>
      <c r="F20" s="20">
        <v>200</v>
      </c>
      <c r="G20" s="20">
        <v>183.09</v>
      </c>
      <c r="H20" s="20">
        <v>183.09</v>
      </c>
    </row>
    <row r="21" ht="25.5" spans="1:8">
      <c r="A21" s="7">
        <v>18</v>
      </c>
      <c r="B21" s="8" t="s">
        <v>40</v>
      </c>
      <c r="C21" s="8" t="s">
        <v>10</v>
      </c>
      <c r="D21" s="8" t="s">
        <v>17</v>
      </c>
      <c r="E21" s="19" t="s">
        <v>18</v>
      </c>
      <c r="F21" s="20">
        <v>30</v>
      </c>
      <c r="G21" s="20">
        <v>30</v>
      </c>
      <c r="H21" s="20">
        <v>30</v>
      </c>
    </row>
    <row r="22" s="1" customFormat="true" ht="24.75" customHeight="true" spans="1:8">
      <c r="A22" s="7">
        <v>19</v>
      </c>
      <c r="B22" s="8" t="s">
        <v>40</v>
      </c>
      <c r="C22" s="8" t="s">
        <v>40</v>
      </c>
      <c r="D22" s="8" t="s">
        <v>15</v>
      </c>
      <c r="E22" s="19" t="s">
        <v>16</v>
      </c>
      <c r="F22" s="21">
        <v>30</v>
      </c>
      <c r="G22" s="21">
        <v>30</v>
      </c>
      <c r="H22" s="20">
        <v>30</v>
      </c>
    </row>
    <row r="23" ht="28.5" customHeight="true" spans="1:8">
      <c r="A23" s="7">
        <v>20</v>
      </c>
      <c r="B23" s="9" t="s">
        <v>40</v>
      </c>
      <c r="C23" s="8" t="s">
        <v>40</v>
      </c>
      <c r="D23" s="9" t="s">
        <v>41</v>
      </c>
      <c r="E23" s="19" t="s">
        <v>24</v>
      </c>
      <c r="F23" s="20">
        <v>10</v>
      </c>
      <c r="G23" s="20">
        <v>10</v>
      </c>
      <c r="H23" s="20">
        <v>10</v>
      </c>
    </row>
    <row r="24" ht="25.5" spans="1:8">
      <c r="A24" s="7">
        <v>21</v>
      </c>
      <c r="B24" s="8" t="s">
        <v>40</v>
      </c>
      <c r="C24" s="8" t="s">
        <v>40</v>
      </c>
      <c r="D24" s="8" t="s">
        <v>32</v>
      </c>
      <c r="E24" s="19" t="s">
        <v>20</v>
      </c>
      <c r="F24" s="20">
        <v>10</v>
      </c>
      <c r="G24" s="20">
        <v>10</v>
      </c>
      <c r="H24" s="20">
        <v>10</v>
      </c>
    </row>
    <row r="25" ht="25.5" spans="1:8">
      <c r="A25" s="7">
        <v>22</v>
      </c>
      <c r="B25" s="8" t="s">
        <v>40</v>
      </c>
      <c r="C25" s="8" t="s">
        <v>40</v>
      </c>
      <c r="D25" s="8" t="s">
        <v>19</v>
      </c>
      <c r="E25" s="19" t="s">
        <v>20</v>
      </c>
      <c r="F25" s="20">
        <v>30</v>
      </c>
      <c r="G25" s="20">
        <v>30</v>
      </c>
      <c r="H25" s="20">
        <v>30</v>
      </c>
    </row>
    <row r="26" ht="25.5" spans="1:8">
      <c r="A26" s="7">
        <v>23</v>
      </c>
      <c r="B26" s="8" t="s">
        <v>40</v>
      </c>
      <c r="C26" s="8" t="s">
        <v>40</v>
      </c>
      <c r="D26" s="8" t="s">
        <v>29</v>
      </c>
      <c r="E26" s="19" t="s">
        <v>14</v>
      </c>
      <c r="F26" s="20">
        <v>5</v>
      </c>
      <c r="G26" s="20">
        <v>5</v>
      </c>
      <c r="H26" s="20">
        <v>5</v>
      </c>
    </row>
    <row r="27" ht="25.5" spans="1:8">
      <c r="A27" s="7">
        <v>24</v>
      </c>
      <c r="B27" s="8" t="s">
        <v>40</v>
      </c>
      <c r="C27" s="8" t="s">
        <v>40</v>
      </c>
      <c r="D27" s="8" t="s">
        <v>13</v>
      </c>
      <c r="E27" s="19" t="s">
        <v>14</v>
      </c>
      <c r="F27" s="20">
        <v>10</v>
      </c>
      <c r="G27" s="20">
        <v>10</v>
      </c>
      <c r="H27" s="20">
        <v>10</v>
      </c>
    </row>
    <row r="28" ht="25.5" spans="1:8">
      <c r="A28" s="7">
        <v>25</v>
      </c>
      <c r="B28" s="8" t="s">
        <v>40</v>
      </c>
      <c r="C28" s="8" t="s">
        <v>40</v>
      </c>
      <c r="D28" s="8" t="s">
        <v>38</v>
      </c>
      <c r="E28" s="19" t="s">
        <v>14</v>
      </c>
      <c r="F28" s="20">
        <v>5</v>
      </c>
      <c r="G28" s="20">
        <v>5</v>
      </c>
      <c r="H28" s="20">
        <v>5</v>
      </c>
    </row>
    <row r="29" ht="25.5" spans="1:8">
      <c r="A29" s="7">
        <v>26</v>
      </c>
      <c r="B29" s="8" t="s">
        <v>40</v>
      </c>
      <c r="C29" s="8" t="s">
        <v>40</v>
      </c>
      <c r="D29" s="8" t="s">
        <v>42</v>
      </c>
      <c r="E29" s="19" t="s">
        <v>14</v>
      </c>
      <c r="F29" s="20">
        <v>20</v>
      </c>
      <c r="G29" s="20">
        <v>20</v>
      </c>
      <c r="H29" s="20">
        <v>20</v>
      </c>
    </row>
    <row r="30" ht="25.5" spans="1:8">
      <c r="A30" s="7">
        <v>27</v>
      </c>
      <c r="B30" s="8" t="s">
        <v>40</v>
      </c>
      <c r="C30" s="8" t="s">
        <v>40</v>
      </c>
      <c r="D30" s="8" t="s">
        <v>11</v>
      </c>
      <c r="E30" s="19" t="s">
        <v>12</v>
      </c>
      <c r="F30" s="20">
        <v>10</v>
      </c>
      <c r="G30" s="20">
        <v>10</v>
      </c>
      <c r="H30" s="20">
        <v>10</v>
      </c>
    </row>
    <row r="31" ht="24.75" customHeight="true" spans="1:8">
      <c r="A31" s="7">
        <v>28</v>
      </c>
      <c r="B31" s="8" t="s">
        <v>40</v>
      </c>
      <c r="C31" s="8" t="s">
        <v>40</v>
      </c>
      <c r="D31" s="8" t="s">
        <v>39</v>
      </c>
      <c r="E31" s="19" t="s">
        <v>26</v>
      </c>
      <c r="F31" s="20">
        <v>10</v>
      </c>
      <c r="G31" s="20">
        <v>10</v>
      </c>
      <c r="H31" s="20">
        <v>10</v>
      </c>
    </row>
    <row r="32" ht="25.5" spans="1:8">
      <c r="A32" s="7">
        <v>29</v>
      </c>
      <c r="B32" s="8" t="s">
        <v>40</v>
      </c>
      <c r="C32" s="8" t="s">
        <v>40</v>
      </c>
      <c r="D32" s="8" t="s">
        <v>43</v>
      </c>
      <c r="E32" s="19" t="s">
        <v>22</v>
      </c>
      <c r="F32" s="20">
        <v>20</v>
      </c>
      <c r="G32" s="20">
        <v>20</v>
      </c>
      <c r="H32" s="20">
        <v>20</v>
      </c>
    </row>
    <row r="33" ht="25.5" spans="1:8">
      <c r="A33" s="7">
        <v>30</v>
      </c>
      <c r="B33" s="8" t="s">
        <v>40</v>
      </c>
      <c r="C33" s="8" t="s">
        <v>40</v>
      </c>
      <c r="D33" s="8" t="s">
        <v>33</v>
      </c>
      <c r="E33" s="19" t="s">
        <v>22</v>
      </c>
      <c r="F33" s="20">
        <v>30</v>
      </c>
      <c r="G33" s="20">
        <v>30</v>
      </c>
      <c r="H33" s="20">
        <v>30</v>
      </c>
    </row>
    <row r="34" ht="25.5" spans="1:8">
      <c r="A34" s="7">
        <v>31</v>
      </c>
      <c r="B34" s="8" t="s">
        <v>40</v>
      </c>
      <c r="C34" s="8" t="s">
        <v>40</v>
      </c>
      <c r="D34" s="8" t="s">
        <v>21</v>
      </c>
      <c r="E34" s="19" t="s">
        <v>22</v>
      </c>
      <c r="F34" s="20">
        <v>10</v>
      </c>
      <c r="G34" s="20">
        <v>10</v>
      </c>
      <c r="H34" s="20">
        <v>10</v>
      </c>
    </row>
    <row r="35" ht="25.5" spans="1:8">
      <c r="A35" s="7">
        <v>32</v>
      </c>
      <c r="B35" s="8" t="s">
        <v>40</v>
      </c>
      <c r="C35" s="8" t="s">
        <v>40</v>
      </c>
      <c r="D35" s="8" t="s">
        <v>34</v>
      </c>
      <c r="E35" s="19" t="s">
        <v>35</v>
      </c>
      <c r="F35" s="20">
        <v>10</v>
      </c>
      <c r="G35" s="20">
        <v>10</v>
      </c>
      <c r="H35" s="20">
        <v>10</v>
      </c>
    </row>
    <row r="36" ht="25.5" spans="1:8">
      <c r="A36" s="7">
        <v>33</v>
      </c>
      <c r="B36" s="9" t="s">
        <v>40</v>
      </c>
      <c r="C36" s="8" t="s">
        <v>40</v>
      </c>
      <c r="D36" s="9" t="s">
        <v>44</v>
      </c>
      <c r="E36" s="19" t="s">
        <v>31</v>
      </c>
      <c r="F36" s="20">
        <v>5</v>
      </c>
      <c r="G36" s="20">
        <v>5</v>
      </c>
      <c r="H36" s="20">
        <v>5</v>
      </c>
    </row>
    <row r="37" ht="25.5" spans="1:8">
      <c r="A37" s="7">
        <v>34</v>
      </c>
      <c r="B37" s="8" t="s">
        <v>40</v>
      </c>
      <c r="C37" s="8" t="s">
        <v>40</v>
      </c>
      <c r="D37" s="8" t="s">
        <v>30</v>
      </c>
      <c r="E37" s="19" t="s">
        <v>31</v>
      </c>
      <c r="F37" s="20">
        <v>5</v>
      </c>
      <c r="G37" s="20">
        <v>5</v>
      </c>
      <c r="H37" s="20">
        <v>5</v>
      </c>
    </row>
    <row r="38" ht="25.5" spans="1:8">
      <c r="A38" s="7">
        <v>35</v>
      </c>
      <c r="B38" s="8" t="s">
        <v>40</v>
      </c>
      <c r="C38" s="8" t="s">
        <v>40</v>
      </c>
      <c r="D38" s="8" t="s">
        <v>36</v>
      </c>
      <c r="E38" s="19" t="s">
        <v>37</v>
      </c>
      <c r="F38" s="20">
        <v>20</v>
      </c>
      <c r="G38" s="20">
        <v>20</v>
      </c>
      <c r="H38" s="20">
        <v>20</v>
      </c>
    </row>
    <row r="39" ht="13.5" spans="1:8">
      <c r="A39" s="11"/>
      <c r="B39" s="12"/>
      <c r="C39" s="12"/>
      <c r="D39" s="13"/>
      <c r="E39" s="22"/>
      <c r="F39" s="20"/>
      <c r="G39" s="20"/>
      <c r="H39" s="20"/>
    </row>
    <row r="40" ht="27" customHeight="true" spans="1:8">
      <c r="A40" s="14" t="s">
        <v>45</v>
      </c>
      <c r="B40" s="15"/>
      <c r="C40" s="15"/>
      <c r="D40" s="16"/>
      <c r="E40" s="23"/>
      <c r="F40" s="20">
        <f>SUM(F4:F38)</f>
        <v>1825.1997</v>
      </c>
      <c r="G40" s="20">
        <f>SUM(G4:G38)</f>
        <v>1539.1592</v>
      </c>
      <c r="H40" s="20">
        <f>SUM(H4:H38)</f>
        <v>1594.41</v>
      </c>
    </row>
    <row r="41" spans="8:8">
      <c r="H41" s="24"/>
    </row>
    <row r="42" spans="6:8">
      <c r="F42" s="3" t="e">
        <f>F40-#REF!</f>
        <v>#REF!</v>
      </c>
      <c r="G42" s="3" t="e">
        <f>G40-#REF!</f>
        <v>#REF!</v>
      </c>
      <c r="H42" s="24" t="e">
        <f>H40-#REF!</f>
        <v>#REF!</v>
      </c>
    </row>
  </sheetData>
  <autoFilter ref="A3:H40">
    <extLst/>
  </autoFilter>
  <mergeCells count="2">
    <mergeCell ref="A1:L1"/>
    <mergeCell ref="A40:D40"/>
  </mergeCells>
  <pageMargins left="0.590551181102362" right="0.590551181102362" top="0.748031496062992" bottom="0.748031496062992"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拟支持情况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2006-09-17T00:00:00Z</dcterms:created>
  <dcterms:modified xsi:type="dcterms:W3CDTF">2022-08-29T15:41:12Z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